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rahim khoshfarman\Desktop\"/>
    </mc:Choice>
  </mc:AlternateContent>
  <xr:revisionPtr revIDLastSave="0" documentId="8_{EB3B0E01-DB4E-4E57-A090-02B148659026}" xr6:coauthVersionLast="47" xr6:coauthVersionMax="47" xr10:uidLastSave="{00000000-0000-0000-0000-000000000000}"/>
  <bookViews>
    <workbookView xWindow="-120" yWindow="-120" windowWidth="20730" windowHeight="11310" xr2:uid="{86E1A462-F517-4173-A2C1-6146CE6CA956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E35" i="1" l="1"/>
  <c r="E33" i="1"/>
</calcChain>
</file>

<file path=xl/sharedStrings.xml><?xml version="1.0" encoding="utf-8"?>
<sst xmlns="http://schemas.openxmlformats.org/spreadsheetml/2006/main" count="63" uniqueCount="62">
  <si>
    <t>كد كل</t>
  </si>
  <si>
    <t>كــل</t>
  </si>
  <si>
    <t>بد اول دوره</t>
  </si>
  <si>
    <t>بس اول دوره</t>
  </si>
  <si>
    <t>بد طي دوره</t>
  </si>
  <si>
    <t>بس طي دوره</t>
  </si>
  <si>
    <t>مانده بد</t>
  </si>
  <si>
    <t>مانده بس</t>
  </si>
  <si>
    <t>1110</t>
  </si>
  <si>
    <t>موجودي نقد وبانك</t>
  </si>
  <si>
    <t>1111</t>
  </si>
  <si>
    <t>سپرده هاي كوتاه مدت</t>
  </si>
  <si>
    <t>1112</t>
  </si>
  <si>
    <t>حسابهاو اسناد دريافتني</t>
  </si>
  <si>
    <t>1113</t>
  </si>
  <si>
    <t>ساير حسابهاي دريافتني</t>
  </si>
  <si>
    <t>1115</t>
  </si>
  <si>
    <t>پيش پرداختها</t>
  </si>
  <si>
    <t>1210</t>
  </si>
  <si>
    <t>دارايي‌هاي ثابت</t>
  </si>
  <si>
    <t>1211</t>
  </si>
  <si>
    <t>استهلاك انباشته</t>
  </si>
  <si>
    <t>2110</t>
  </si>
  <si>
    <t>حسابها و اسناد پرداختني</t>
  </si>
  <si>
    <t>2111</t>
  </si>
  <si>
    <t>ساير حسابهاي پرداختني</t>
  </si>
  <si>
    <t>2113</t>
  </si>
  <si>
    <t>ذخيره ماليات</t>
  </si>
  <si>
    <t>2210</t>
  </si>
  <si>
    <t xml:space="preserve"> حسابها و اسناد پرداختني بلند مدت</t>
  </si>
  <si>
    <t>3110</t>
  </si>
  <si>
    <t>سرمايه</t>
  </si>
  <si>
    <t>3111</t>
  </si>
  <si>
    <t>سود (زيان ) انباشته</t>
  </si>
  <si>
    <t>4110</t>
  </si>
  <si>
    <t>درآمد هاي عملياتي</t>
  </si>
  <si>
    <t>6110</t>
  </si>
  <si>
    <t>هزينه هاي  حقوق ودستمزد</t>
  </si>
  <si>
    <t>6112</t>
  </si>
  <si>
    <t>هزينه هاي عملياتي</t>
  </si>
  <si>
    <t>6210</t>
  </si>
  <si>
    <t>هزينه‌هاي بازاريابي</t>
  </si>
  <si>
    <t>6211</t>
  </si>
  <si>
    <t>هزينه هاي مالي</t>
  </si>
  <si>
    <t>9111</t>
  </si>
  <si>
    <t>حسابهاي انتظامي به عهده شركت</t>
  </si>
  <si>
    <t>9112</t>
  </si>
  <si>
    <t>طرف حسابهاي انتظامي</t>
  </si>
  <si>
    <t>6213</t>
  </si>
  <si>
    <t>ساير هزينه ها و درآمدهاي غير عملياتي</t>
  </si>
  <si>
    <t>1213</t>
  </si>
  <si>
    <t>دارايي نامشهود</t>
  </si>
  <si>
    <t>1116</t>
  </si>
  <si>
    <t>موجودي كالا</t>
  </si>
  <si>
    <t>5110</t>
  </si>
  <si>
    <t xml:space="preserve">خريد خدمات </t>
  </si>
  <si>
    <t>5111</t>
  </si>
  <si>
    <t xml:space="preserve">برگشت از خريد و تخفيفات </t>
  </si>
  <si>
    <t/>
  </si>
  <si>
    <t>درآمد</t>
  </si>
  <si>
    <t>هزینه</t>
  </si>
  <si>
    <t>سود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</si>
</sst>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charset val="178"/>
    </font>
    <font>
      <sz val="11"/>
      <color theme="1"/>
      <name val="Calibri"/>
      <family val="2"/>
      <charset val="178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8.25"/>
      <color indexed="8"/>
      <name val="Tahoma"/>
    </font>
    <font>
      <b/>
      <sz val="10"/>
      <color theme="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5F5F6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NumberFormat="1" applyFont="1" applyFill="1" applyBorder="1" applyAlignment="1" applyProtection="1"/>
    <xf numFmtId="4" fontId="18" fillId="0" borderId="0" xfId="0" applyNumberFormat="1" applyFont="1" applyFill="1" applyBorder="1" applyAlignment="1" applyProtection="1"/>
    <xf numFmtId="0" fontId="18" fillId="33" borderId="0" xfId="0" applyNumberFormat="1" applyFont="1" applyFill="1" applyBorder="1" applyAlignment="1" applyProtection="1"/>
    <xf numFmtId="4" fontId="18" fillId="33" borderId="0" xfId="0" applyNumberFormat="1" applyFont="1" applyFill="1" applyBorder="1" applyAlignment="1" applyProtection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4" fontId="0" fillId="0" borderId="13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11" xfId="0" applyBorder="1"/>
    <xf numFmtId="0" fontId="0" fillId="0" borderId="0" xfId="0" applyBorder="1"/>
    <xf numFmtId="0" fontId="0" fillId="0" borderId="14" xfId="0" applyBorder="1"/>
    <xf numFmtId="0" fontId="0" fillId="0" borderId="13" xfId="0" applyBorder="1" applyAlignment="1">
      <alignment horizontal="center"/>
    </xf>
    <xf numFmtId="0" fontId="19" fillId="34" borderId="0" xfId="0" applyNumberFormat="1" applyFont="1" applyFill="1" applyBorder="1" applyAlignment="1" applyProtection="1">
      <alignment horizontal="righ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231F8-394D-4BE6-BE2C-0DEECC30F5F1}">
  <dimension ref="A1:H38"/>
  <sheetViews>
    <sheetView rightToLeft="1" tabSelected="1" zoomScale="76" zoomScaleNormal="76" workbookViewId="0">
      <selection activeCell="G2" sqref="G2"/>
    </sheetView>
  </sheetViews>
  <sheetFormatPr defaultRowHeight="15" customHeight="1" x14ac:dyDescent="0.25"/>
  <cols>
    <col min="1" max="1" width="7.85546875" customWidth="1"/>
    <col min="2" max="2" width="28.28515625" bestFit="1" customWidth="1"/>
    <col min="3" max="4" width="14.5703125" bestFit="1" customWidth="1"/>
    <col min="5" max="6" width="17.85546875" bestFit="1" customWidth="1"/>
    <col min="7" max="7" width="15.42578125" bestFit="1" customWidth="1"/>
    <col min="8" max="8" width="16" bestFit="1" customWidth="1"/>
  </cols>
  <sheetData>
    <row r="1" spans="1:8" ht="22.5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8" ht="15" customHeight="1" x14ac:dyDescent="0.25">
      <c r="A2" s="1" t="s">
        <v>8</v>
      </c>
      <c r="B2" s="1" t="s">
        <v>9</v>
      </c>
      <c r="C2" s="2">
        <v>39773983636</v>
      </c>
      <c r="D2" s="2">
        <v>0</v>
      </c>
      <c r="E2" s="2">
        <v>12800340879157</v>
      </c>
      <c r="F2" s="2">
        <v>12777672225470</v>
      </c>
      <c r="G2" s="2">
        <v>62442637323</v>
      </c>
      <c r="H2" s="2">
        <v>0</v>
      </c>
    </row>
    <row r="3" spans="1:8" ht="15" customHeight="1" x14ac:dyDescent="0.25">
      <c r="A3" s="3" t="s">
        <v>10</v>
      </c>
      <c r="B3" s="3" t="s">
        <v>11</v>
      </c>
      <c r="C3" s="4">
        <v>0</v>
      </c>
      <c r="D3" s="4">
        <v>0</v>
      </c>
      <c r="E3" s="4">
        <v>500000000</v>
      </c>
      <c r="F3" s="4">
        <v>0</v>
      </c>
      <c r="G3" s="4">
        <v>500000000</v>
      </c>
      <c r="H3" s="4">
        <v>0</v>
      </c>
    </row>
    <row r="4" spans="1:8" ht="15" customHeight="1" x14ac:dyDescent="0.25">
      <c r="A4" s="1" t="s">
        <v>12</v>
      </c>
      <c r="B4" s="1" t="s">
        <v>13</v>
      </c>
      <c r="C4" s="2">
        <v>131763216</v>
      </c>
      <c r="D4" s="2">
        <v>0</v>
      </c>
      <c r="E4" s="2">
        <v>24001238479</v>
      </c>
      <c r="F4" s="2">
        <v>131763216</v>
      </c>
      <c r="G4" s="2">
        <v>24001238479</v>
      </c>
      <c r="H4" s="2">
        <v>0</v>
      </c>
    </row>
    <row r="5" spans="1:8" ht="15" customHeight="1" x14ac:dyDescent="0.25">
      <c r="A5" s="3" t="s">
        <v>14</v>
      </c>
      <c r="B5" s="3" t="s">
        <v>15</v>
      </c>
      <c r="C5" s="4">
        <v>924181115</v>
      </c>
      <c r="D5" s="4">
        <v>46533332</v>
      </c>
      <c r="E5" s="4">
        <v>11422352217</v>
      </c>
      <c r="F5" s="4">
        <v>6300000000</v>
      </c>
      <c r="G5" s="4">
        <v>6000000000</v>
      </c>
      <c r="H5" s="4">
        <v>0</v>
      </c>
    </row>
    <row r="6" spans="1:8" ht="15" customHeight="1" x14ac:dyDescent="0.25">
      <c r="A6" s="1" t="s">
        <v>16</v>
      </c>
      <c r="B6" s="1" t="s">
        <v>17</v>
      </c>
      <c r="C6" s="2">
        <v>754034075</v>
      </c>
      <c r="D6" s="2">
        <v>0</v>
      </c>
      <c r="E6" s="2">
        <v>150639465</v>
      </c>
      <c r="F6" s="2">
        <v>0</v>
      </c>
      <c r="G6" s="2">
        <v>904673540</v>
      </c>
      <c r="H6" s="2">
        <v>0</v>
      </c>
    </row>
    <row r="7" spans="1:8" ht="15" customHeight="1" x14ac:dyDescent="0.25">
      <c r="A7" s="3" t="s">
        <v>18</v>
      </c>
      <c r="B7" s="3" t="s">
        <v>19</v>
      </c>
      <c r="C7" s="4">
        <v>445740000</v>
      </c>
      <c r="D7" s="4">
        <v>0</v>
      </c>
      <c r="E7" s="4">
        <v>492500000</v>
      </c>
      <c r="F7" s="4">
        <v>0</v>
      </c>
      <c r="G7" s="4">
        <v>938240000</v>
      </c>
      <c r="H7" s="4">
        <v>0</v>
      </c>
    </row>
    <row r="8" spans="1:8" ht="15" customHeight="1" x14ac:dyDescent="0.25">
      <c r="A8" s="1" t="s">
        <v>20</v>
      </c>
      <c r="B8" s="1" t="s">
        <v>21</v>
      </c>
      <c r="C8" s="2">
        <v>0</v>
      </c>
      <c r="D8" s="2">
        <v>216928888</v>
      </c>
      <c r="E8" s="2">
        <v>0</v>
      </c>
      <c r="F8" s="2">
        <v>0</v>
      </c>
      <c r="G8" s="2">
        <v>0</v>
      </c>
      <c r="H8" s="2">
        <v>216928888</v>
      </c>
    </row>
    <row r="9" spans="1:8" ht="15" customHeight="1" x14ac:dyDescent="0.25">
      <c r="A9" s="3" t="s">
        <v>22</v>
      </c>
      <c r="B9" s="3" t="s">
        <v>23</v>
      </c>
      <c r="C9" s="4">
        <v>0</v>
      </c>
      <c r="D9" s="4">
        <v>27583742502</v>
      </c>
      <c r="E9" s="4">
        <v>12699002746168</v>
      </c>
      <c r="F9" s="4">
        <v>12715876979365</v>
      </c>
      <c r="G9" s="4">
        <v>0</v>
      </c>
      <c r="H9" s="4">
        <v>44457975699</v>
      </c>
    </row>
    <row r="10" spans="1:8" ht="15" customHeight="1" x14ac:dyDescent="0.25">
      <c r="A10" s="1" t="s">
        <v>24</v>
      </c>
      <c r="B10" s="1" t="s">
        <v>25</v>
      </c>
      <c r="C10" s="2">
        <v>500000</v>
      </c>
      <c r="D10" s="2">
        <v>1945365666</v>
      </c>
      <c r="E10" s="2">
        <v>17234044625</v>
      </c>
      <c r="F10" s="2">
        <v>12276754865</v>
      </c>
      <c r="G10" s="2">
        <v>3012424094</v>
      </c>
      <c r="H10" s="2">
        <v>0</v>
      </c>
    </row>
    <row r="11" spans="1:8" ht="15" customHeight="1" x14ac:dyDescent="0.25">
      <c r="A11" s="3" t="s">
        <v>26</v>
      </c>
      <c r="B11" s="3" t="s">
        <v>27</v>
      </c>
      <c r="C11" s="4">
        <v>0</v>
      </c>
      <c r="D11" s="4">
        <v>1066676788</v>
      </c>
      <c r="E11" s="4">
        <v>1066676788</v>
      </c>
      <c r="F11" s="4">
        <v>0</v>
      </c>
      <c r="G11" s="4">
        <v>0</v>
      </c>
      <c r="H11" s="4">
        <v>0</v>
      </c>
    </row>
    <row r="12" spans="1:8" ht="15" customHeight="1" x14ac:dyDescent="0.25">
      <c r="A12" s="1" t="s">
        <v>28</v>
      </c>
      <c r="B12" s="1" t="s">
        <v>29</v>
      </c>
      <c r="C12" s="2">
        <v>0</v>
      </c>
      <c r="D12" s="2">
        <v>702985100</v>
      </c>
      <c r="E12" s="2">
        <v>508200000</v>
      </c>
      <c r="F12" s="2">
        <v>0</v>
      </c>
      <c r="G12" s="2">
        <v>0</v>
      </c>
      <c r="H12" s="2">
        <v>194785100</v>
      </c>
    </row>
    <row r="13" spans="1:8" ht="15" customHeight="1" x14ac:dyDescent="0.25">
      <c r="A13" s="3" t="s">
        <v>30</v>
      </c>
      <c r="B13" s="3" t="s">
        <v>31</v>
      </c>
      <c r="C13" s="4">
        <v>0</v>
      </c>
      <c r="D13" s="4">
        <v>10223973252</v>
      </c>
      <c r="E13" s="4">
        <v>0</v>
      </c>
      <c r="F13" s="4">
        <v>0</v>
      </c>
      <c r="G13" s="4">
        <v>0</v>
      </c>
      <c r="H13" s="4">
        <v>10223973252</v>
      </c>
    </row>
    <row r="14" spans="1:8" ht="15" customHeight="1" x14ac:dyDescent="0.25">
      <c r="A14" s="1" t="s">
        <v>32</v>
      </c>
      <c r="B14" s="1" t="s">
        <v>33</v>
      </c>
      <c r="C14" s="2">
        <v>0</v>
      </c>
      <c r="D14" s="2">
        <v>266996514</v>
      </c>
      <c r="E14" s="2">
        <v>343822101</v>
      </c>
      <c r="F14" s="2">
        <v>0</v>
      </c>
      <c r="G14" s="2">
        <v>76825587</v>
      </c>
      <c r="H14" s="2">
        <v>0</v>
      </c>
    </row>
    <row r="15" spans="1:8" ht="15" customHeight="1" x14ac:dyDescent="0.25">
      <c r="A15" s="3" t="s">
        <v>34</v>
      </c>
      <c r="B15" s="3" t="s">
        <v>35</v>
      </c>
      <c r="C15" s="4">
        <v>0</v>
      </c>
      <c r="D15" s="4">
        <v>0</v>
      </c>
      <c r="E15" s="4">
        <v>0</v>
      </c>
      <c r="F15" s="4">
        <v>57034625398</v>
      </c>
      <c r="G15" s="4">
        <v>0</v>
      </c>
      <c r="H15" s="4">
        <v>57034625398</v>
      </c>
    </row>
    <row r="16" spans="1:8" ht="15" customHeight="1" x14ac:dyDescent="0.25">
      <c r="A16" s="1" t="s">
        <v>36</v>
      </c>
      <c r="B16" s="1" t="s">
        <v>37</v>
      </c>
      <c r="C16" s="2">
        <v>0</v>
      </c>
      <c r="D16" s="2">
        <v>0</v>
      </c>
      <c r="E16" s="2">
        <v>8961780553</v>
      </c>
      <c r="F16" s="2">
        <v>27625218</v>
      </c>
      <c r="G16" s="2">
        <v>8934155335</v>
      </c>
      <c r="H16" s="2">
        <v>0</v>
      </c>
    </row>
    <row r="17" spans="1:8" ht="15" customHeight="1" x14ac:dyDescent="0.25">
      <c r="A17" s="3" t="s">
        <v>38</v>
      </c>
      <c r="B17" s="3" t="s">
        <v>39</v>
      </c>
      <c r="C17" s="4">
        <v>0</v>
      </c>
      <c r="D17" s="4">
        <v>0</v>
      </c>
      <c r="E17" s="4">
        <v>5178085470</v>
      </c>
      <c r="F17" s="4">
        <v>0</v>
      </c>
      <c r="G17" s="4">
        <v>5178085470</v>
      </c>
      <c r="H17" s="4">
        <v>0</v>
      </c>
    </row>
    <row r="18" spans="1:8" ht="15" customHeight="1" x14ac:dyDescent="0.25">
      <c r="A18" s="1" t="s">
        <v>40</v>
      </c>
      <c r="B18" s="1" t="s">
        <v>41</v>
      </c>
      <c r="C18" s="2">
        <v>0</v>
      </c>
      <c r="D18" s="2">
        <v>0</v>
      </c>
      <c r="E18" s="2">
        <v>853157998</v>
      </c>
      <c r="F18" s="2">
        <v>0</v>
      </c>
      <c r="G18" s="2">
        <v>853157998</v>
      </c>
      <c r="H18" s="2">
        <v>0</v>
      </c>
    </row>
    <row r="19" spans="1:8" ht="15" customHeight="1" x14ac:dyDescent="0.25">
      <c r="A19" s="3" t="s">
        <v>42</v>
      </c>
      <c r="B19" s="3" t="s">
        <v>43</v>
      </c>
      <c r="C19" s="4">
        <v>0</v>
      </c>
      <c r="D19" s="4">
        <v>0</v>
      </c>
      <c r="E19" s="4">
        <v>202914843</v>
      </c>
      <c r="F19" s="4">
        <v>674591</v>
      </c>
      <c r="G19" s="4">
        <v>202240252</v>
      </c>
      <c r="H19" s="4">
        <v>0</v>
      </c>
    </row>
    <row r="20" spans="1:8" ht="15" customHeight="1" x14ac:dyDescent="0.25">
      <c r="A20" s="1" t="s">
        <v>44</v>
      </c>
      <c r="B20" s="1" t="s">
        <v>45</v>
      </c>
      <c r="C20" s="2">
        <v>1000000000</v>
      </c>
      <c r="D20" s="2">
        <v>0</v>
      </c>
      <c r="E20" s="2">
        <v>14559600000</v>
      </c>
      <c r="F20" s="2">
        <v>0</v>
      </c>
      <c r="G20" s="2">
        <v>15559600000</v>
      </c>
      <c r="H20" s="2">
        <v>0</v>
      </c>
    </row>
    <row r="21" spans="1:8" ht="15" customHeight="1" x14ac:dyDescent="0.25">
      <c r="A21" s="3" t="s">
        <v>46</v>
      </c>
      <c r="B21" s="3" t="s">
        <v>47</v>
      </c>
      <c r="C21" s="4">
        <v>0</v>
      </c>
      <c r="D21" s="4">
        <v>1000000000</v>
      </c>
      <c r="E21" s="4">
        <v>0</v>
      </c>
      <c r="F21" s="4">
        <v>14559600000</v>
      </c>
      <c r="G21" s="4">
        <v>0</v>
      </c>
      <c r="H21" s="4">
        <v>15559600000</v>
      </c>
    </row>
    <row r="22" spans="1:8" ht="15" customHeight="1" x14ac:dyDescent="0.25">
      <c r="A22" s="1" t="s">
        <v>48</v>
      </c>
      <c r="B22" s="1" t="s">
        <v>49</v>
      </c>
      <c r="C22" s="2">
        <v>0</v>
      </c>
      <c r="D22" s="2">
        <v>0</v>
      </c>
      <c r="E22" s="2">
        <v>269941</v>
      </c>
      <c r="F22" s="2">
        <v>1026676620</v>
      </c>
      <c r="G22" s="2">
        <v>0</v>
      </c>
      <c r="H22" s="2">
        <v>1026406679</v>
      </c>
    </row>
    <row r="23" spans="1:8" ht="15" customHeight="1" x14ac:dyDescent="0.25">
      <c r="A23" s="3" t="s">
        <v>50</v>
      </c>
      <c r="B23" s="3" t="s">
        <v>51</v>
      </c>
      <c r="C23" s="4">
        <v>23000000</v>
      </c>
      <c r="D23" s="4">
        <v>0</v>
      </c>
      <c r="E23" s="4">
        <v>0</v>
      </c>
      <c r="F23" s="4">
        <v>0</v>
      </c>
      <c r="G23" s="4">
        <v>23000000</v>
      </c>
      <c r="H23" s="4">
        <v>0</v>
      </c>
    </row>
    <row r="24" spans="1:8" ht="15" customHeight="1" x14ac:dyDescent="0.25">
      <c r="A24" s="1" t="s">
        <v>52</v>
      </c>
      <c r="B24" s="1" t="s">
        <v>53</v>
      </c>
      <c r="C24" s="2">
        <v>0</v>
      </c>
      <c r="D24" s="2">
        <v>0</v>
      </c>
      <c r="E24" s="2">
        <v>0</v>
      </c>
      <c r="F24" s="2">
        <v>50000000</v>
      </c>
      <c r="G24" s="2">
        <v>0</v>
      </c>
      <c r="H24" s="2">
        <v>50000000</v>
      </c>
    </row>
    <row r="25" spans="1:8" ht="15" customHeight="1" x14ac:dyDescent="0.25">
      <c r="A25" s="3" t="s">
        <v>54</v>
      </c>
      <c r="B25" s="3" t="s">
        <v>55</v>
      </c>
      <c r="C25" s="4">
        <v>0</v>
      </c>
      <c r="D25" s="4">
        <v>0</v>
      </c>
      <c r="E25" s="4">
        <v>140629999</v>
      </c>
      <c r="F25" s="4">
        <v>0</v>
      </c>
      <c r="G25" s="4">
        <v>140629999</v>
      </c>
      <c r="H25" s="4">
        <v>0</v>
      </c>
    </row>
    <row r="26" spans="1:8" ht="15" customHeight="1" x14ac:dyDescent="0.25">
      <c r="A26" s="1" t="s">
        <v>56</v>
      </c>
      <c r="B26" s="1" t="s">
        <v>57</v>
      </c>
      <c r="C26" s="2">
        <v>0</v>
      </c>
      <c r="D26" s="2">
        <v>0</v>
      </c>
      <c r="E26" s="2">
        <v>0</v>
      </c>
      <c r="F26" s="2">
        <v>2613061</v>
      </c>
      <c r="G26" s="2">
        <v>0</v>
      </c>
      <c r="H26" s="2">
        <v>2613061</v>
      </c>
    </row>
    <row r="27" spans="1:8" ht="15" customHeight="1" x14ac:dyDescent="0.25">
      <c r="A27" s="1" t="s">
        <v>58</v>
      </c>
      <c r="B27" s="1" t="s">
        <v>58</v>
      </c>
      <c r="C27" s="2">
        <v>43053202042</v>
      </c>
      <c r="D27" s="2">
        <v>43053202042</v>
      </c>
      <c r="E27" s="2">
        <v>25584959537804</v>
      </c>
      <c r="F27" s="2">
        <v>25584959537804</v>
      </c>
      <c r="G27" s="2">
        <v>128766908077</v>
      </c>
      <c r="H27" s="2">
        <v>128766908077</v>
      </c>
    </row>
    <row r="32" spans="1:8" ht="15.75" customHeight="1" thickBot="1" x14ac:dyDescent="0.3"/>
    <row r="33" spans="2:6" ht="15.75" customHeight="1" thickBot="1" x14ac:dyDescent="0.3">
      <c r="B33" s="5" t="s">
        <v>59</v>
      </c>
      <c r="C33" s="6"/>
      <c r="D33" s="7"/>
      <c r="E33" s="9">
        <f>F15+F22+F16</f>
        <v>58088927236</v>
      </c>
      <c r="F33" s="8"/>
    </row>
    <row r="34" spans="2:6" ht="15.75" customHeight="1" thickBot="1" x14ac:dyDescent="0.3">
      <c r="B34" s="10"/>
      <c r="C34" s="11"/>
      <c r="D34" s="11"/>
      <c r="E34" s="11"/>
      <c r="F34" s="12"/>
    </row>
    <row r="35" spans="2:6" ht="15.75" customHeight="1" thickBot="1" x14ac:dyDescent="0.3">
      <c r="B35" s="5" t="s">
        <v>60</v>
      </c>
      <c r="C35" s="6"/>
      <c r="D35" s="7"/>
      <c r="E35" s="9">
        <f>F22+E19+E18+E17+E16</f>
        <v>16222615484</v>
      </c>
      <c r="F35" s="8"/>
    </row>
    <row r="36" spans="2:6" ht="15" customHeight="1" x14ac:dyDescent="0.25">
      <c r="B36" s="10"/>
      <c r="C36" s="11"/>
      <c r="D36" s="11"/>
      <c r="E36" s="11"/>
      <c r="F36" s="12"/>
    </row>
    <row r="37" spans="2:6" ht="15.75" customHeight="1" thickBot="1" x14ac:dyDescent="0.3">
      <c r="B37" s="10"/>
      <c r="C37" s="11"/>
      <c r="D37" s="11"/>
      <c r="E37" s="11"/>
      <c r="F37" s="12"/>
    </row>
    <row r="38" spans="2:6" ht="15.75" customHeight="1" thickBot="1" x14ac:dyDescent="0.3">
      <c r="B38" s="5" t="s">
        <v>61</v>
      </c>
      <c r="C38" s="6"/>
      <c r="D38" s="7"/>
      <c r="E38" s="6"/>
      <c r="F38" s="13"/>
    </row>
  </sheetData>
  <mergeCells count="6">
    <mergeCell ref="B33:C33"/>
    <mergeCell ref="E33:F33"/>
    <mergeCell ref="B35:C35"/>
    <mergeCell ref="E35:F35"/>
    <mergeCell ref="B38:C38"/>
    <mergeCell ref="E38:F3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ebrahim khoshfarman</dc:creator>
  <cp:lastModifiedBy>ebrahim khoshfarman</cp:lastModifiedBy>
  <dcterms:created xsi:type="dcterms:W3CDTF">2025-08-03T09:10:13Z</dcterms:created>
  <dcterms:modified xsi:type="dcterms:W3CDTF">2025-08-03T09:11:34Z</dcterms:modified>
</cp:coreProperties>
</file>